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2" windowWidth="15192" windowHeight="89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8" i="1" l="1"/>
  <c r="A24" i="1" l="1"/>
  <c r="C24" i="1"/>
  <c r="A16" i="1"/>
  <c r="A18" i="1" s="1"/>
  <c r="A27" i="1" l="1"/>
</calcChain>
</file>

<file path=xl/comments1.xml><?xml version="1.0" encoding="utf-8"?>
<comments xmlns="http://schemas.openxmlformats.org/spreadsheetml/2006/main">
  <authors>
    <author xml:space="preserve"> OrbitCom</author>
  </authors>
  <commentList>
    <comment ref="A31" authorId="0">
      <text>
        <r>
          <rPr>
            <b/>
            <sz val="10"/>
            <color indexed="81"/>
            <rFont val="Tahoma"/>
            <family val="2"/>
          </rPr>
          <t xml:space="preserve"> OrbitCom:</t>
        </r>
        <r>
          <rPr>
            <sz val="10"/>
            <color indexed="81"/>
            <rFont val="Tahoma"/>
            <family val="2"/>
          </rPr>
          <t xml:space="preserve">
Tandem Rate is mileage and time sensitive. Minimum uses 1 mile 1 minute. Maximum rate uses 1 minute plus 250 miles.</t>
        </r>
      </text>
    </comment>
  </commentList>
</comments>
</file>

<file path=xl/sharedStrings.xml><?xml version="1.0" encoding="utf-8"?>
<sst xmlns="http://schemas.openxmlformats.org/spreadsheetml/2006/main" count="30" uniqueCount="28">
  <si>
    <t>Local switching</t>
  </si>
  <si>
    <t>CCL</t>
  </si>
  <si>
    <t>Minimum</t>
  </si>
  <si>
    <t>Maximum</t>
  </si>
  <si>
    <t>Access</t>
  </si>
  <si>
    <t>CL/Q reduction of $0.032029 on CCL only</t>
  </si>
  <si>
    <r>
      <t xml:space="preserve">OrbitCom reduces CCL by $0.02452 </t>
    </r>
    <r>
      <rPr>
        <b/>
        <i/>
        <sz val="11"/>
        <color theme="1"/>
        <rFont val="Calibri"/>
        <family val="2"/>
        <scheme val="minor"/>
      </rPr>
      <t>plus</t>
    </r>
    <r>
      <rPr>
        <b/>
        <sz val="11"/>
        <color theme="1"/>
        <rFont val="Calibri"/>
        <family val="2"/>
        <scheme val="minor"/>
      </rPr>
      <t xml:space="preserve"> </t>
    </r>
  </si>
  <si>
    <t>ORBITCOM CURRENT</t>
  </si>
  <si>
    <t>Terminating Reduction When Using Tandem</t>
  </si>
  <si>
    <t>The changes on Page 70 bring the charges for VoIP into compliance with the FCC's April 2012 Order</t>
  </si>
  <si>
    <t>VoIP Originating--identical to tradition phone rates (until June 30, 2014)</t>
  </si>
  <si>
    <t>VoIP Terminating--identical to interstate access rate</t>
  </si>
  <si>
    <t>Page 71 is a repagination of the previous Page 70 caused by the insertion  of the VoIP rates.</t>
  </si>
  <si>
    <t>EXPLANATION OF ORBITCOM JULY 2012 TERMINATING ACCESS RATE CHANGES</t>
  </si>
  <si>
    <t>ATTACHMENT B</t>
  </si>
  <si>
    <t>Interconnection charge</t>
  </si>
  <si>
    <t>Tandem charges - 250 miles</t>
  </si>
  <si>
    <t>subtotal without tandem switching</t>
  </si>
  <si>
    <t>Tandem Switching Charges</t>
  </si>
  <si>
    <t>1 Minute</t>
  </si>
  <si>
    <t>1 Mile</t>
  </si>
  <si>
    <t>Minimum tandem charges - 1 mile 1 minute</t>
  </si>
  <si>
    <t>(A8+A16)</t>
  </si>
  <si>
    <t>(A8+A24)</t>
  </si>
  <si>
    <r>
      <rPr>
        <b/>
        <sz val="11"/>
        <color theme="1"/>
        <rFont val="Calibri"/>
        <family val="2"/>
        <scheme val="minor"/>
      </rPr>
      <t xml:space="preserve">     </t>
    </r>
    <r>
      <rPr>
        <b/>
        <u/>
        <sz val="11"/>
        <color theme="1"/>
        <rFont val="Calibri"/>
        <family val="2"/>
        <scheme val="minor"/>
      </rPr>
      <t>New Min Rate  $0.027443</t>
    </r>
  </si>
  <si>
    <r>
      <t xml:space="preserve">     </t>
    </r>
    <r>
      <rPr>
        <b/>
        <u/>
        <sz val="11"/>
        <color theme="1"/>
        <rFont val="Calibri"/>
        <family val="2"/>
        <scheme val="minor"/>
      </rPr>
      <t>New Max. Rate  $0.032502</t>
    </r>
  </si>
  <si>
    <t>Tandem Switching Charges of $0.0077</t>
  </si>
  <si>
    <t>Terminating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</si>
</sst>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&quot;$&quot;#,##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165" fontId="0" fillId="0" borderId="0" xfId="0" applyNumberFormat="1"/>
    <xf numFmtId="165" fontId="1" fillId="0" borderId="0" xfId="0" applyNumberFormat="1" applyFont="1"/>
    <xf numFmtId="166" fontId="1" fillId="0" borderId="0" xfId="0" applyNumberFormat="1" applyFont="1"/>
    <xf numFmtId="0" fontId="5" fillId="0" borderId="0" xfId="0" applyFont="1"/>
    <xf numFmtId="165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37" sqref="F37"/>
    </sheetView>
  </sheetViews>
  <sheetFormatPr defaultRowHeight="14.4" x14ac:dyDescent="0.3"/>
  <cols>
    <col min="2" max="2" width="9.33203125" bestFit="1" customWidth="1"/>
    <col min="4" max="4" width="9.5546875" bestFit="1" customWidth="1"/>
  </cols>
  <sheetData>
    <row r="1" spans="1:6" x14ac:dyDescent="0.3">
      <c r="A1" s="3" t="s">
        <v>13</v>
      </c>
    </row>
    <row r="2" spans="1:6" x14ac:dyDescent="0.3">
      <c r="A2" s="3"/>
      <c r="D2" s="3" t="s">
        <v>14</v>
      </c>
    </row>
    <row r="3" spans="1:6" x14ac:dyDescent="0.3">
      <c r="A3" s="3" t="s">
        <v>7</v>
      </c>
    </row>
    <row r="4" spans="1:6" x14ac:dyDescent="0.3">
      <c r="A4">
        <v>8.6099999999999996E-3</v>
      </c>
      <c r="B4" t="s">
        <v>0</v>
      </c>
    </row>
    <row r="5" spans="1:6" x14ac:dyDescent="0.3">
      <c r="A5">
        <v>3.8420000000000003E-2</v>
      </c>
      <c r="B5" t="s">
        <v>1</v>
      </c>
    </row>
    <row r="6" spans="1:6" x14ac:dyDescent="0.3">
      <c r="A6">
        <v>4.6810000000000003E-3</v>
      </c>
      <c r="B6" t="s">
        <v>15</v>
      </c>
    </row>
    <row r="8" spans="1:6" x14ac:dyDescent="0.3">
      <c r="A8" s="4">
        <f>SUM(A4:A6)</f>
        <v>5.1711E-2</v>
      </c>
      <c r="B8" t="s">
        <v>17</v>
      </c>
    </row>
    <row r="10" spans="1:6" x14ac:dyDescent="0.3">
      <c r="F10" s="2"/>
    </row>
    <row r="11" spans="1:6" x14ac:dyDescent="0.3">
      <c r="B11" t="s">
        <v>18</v>
      </c>
      <c r="F11" s="2"/>
    </row>
    <row r="12" spans="1:6" x14ac:dyDescent="0.3">
      <c r="F12" s="2"/>
    </row>
    <row r="13" spans="1:6" x14ac:dyDescent="0.3">
      <c r="A13">
        <v>2.3699999999999999E-4</v>
      </c>
      <c r="B13" t="s">
        <v>19</v>
      </c>
    </row>
    <row r="14" spans="1:6" x14ac:dyDescent="0.3">
      <c r="A14">
        <v>1.5E-5</v>
      </c>
      <c r="B14" t="s">
        <v>20</v>
      </c>
    </row>
    <row r="15" spans="1:6" x14ac:dyDescent="0.3">
      <c r="A15">
        <v>7.7000000000000002E-3</v>
      </c>
    </row>
    <row r="16" spans="1:6" x14ac:dyDescent="0.3">
      <c r="A16" s="5">
        <f>SUM(A13:A15)</f>
        <v>7.9520000000000007E-3</v>
      </c>
      <c r="B16" t="s">
        <v>21</v>
      </c>
    </row>
    <row r="18" spans="1:4" x14ac:dyDescent="0.3">
      <c r="A18" s="1">
        <f>A16+A8</f>
        <v>5.9663000000000001E-2</v>
      </c>
      <c r="B18" t="s">
        <v>2</v>
      </c>
      <c r="C18" t="s">
        <v>4</v>
      </c>
      <c r="D18" t="s">
        <v>22</v>
      </c>
    </row>
    <row r="21" spans="1:4" x14ac:dyDescent="0.3">
      <c r="A21">
        <v>3.1100000000000002E-4</v>
      </c>
    </row>
    <row r="22" spans="1:4" x14ac:dyDescent="0.3">
      <c r="A22">
        <v>5.0000000000000001E-3</v>
      </c>
      <c r="C22">
        <v>2.0000000000000002E-5</v>
      </c>
    </row>
    <row r="23" spans="1:4" x14ac:dyDescent="0.3">
      <c r="A23">
        <v>7.7000000000000002E-3</v>
      </c>
      <c r="C23">
        <v>250</v>
      </c>
    </row>
    <row r="24" spans="1:4" x14ac:dyDescent="0.3">
      <c r="A24" s="6">
        <f>SUM(A21:A23)</f>
        <v>1.3011E-2</v>
      </c>
      <c r="B24" t="s">
        <v>3</v>
      </c>
      <c r="C24">
        <f>C22*C23</f>
        <v>5.0000000000000001E-3</v>
      </c>
    </row>
    <row r="25" spans="1:4" x14ac:dyDescent="0.3">
      <c r="B25" t="s">
        <v>16</v>
      </c>
    </row>
    <row r="27" spans="1:4" x14ac:dyDescent="0.3">
      <c r="A27" s="1">
        <f>A24+A8</f>
        <v>6.4722000000000002E-2</v>
      </c>
      <c r="B27" t="s">
        <v>3</v>
      </c>
      <c r="C27" t="s">
        <v>4</v>
      </c>
      <c r="D27" t="s">
        <v>23</v>
      </c>
    </row>
    <row r="29" spans="1:4" x14ac:dyDescent="0.3">
      <c r="A29" t="s">
        <v>5</v>
      </c>
    </row>
    <row r="30" spans="1:4" x14ac:dyDescent="0.3">
      <c r="A30" t="s">
        <v>6</v>
      </c>
    </row>
    <row r="31" spans="1:4" x14ac:dyDescent="0.3">
      <c r="A31" t="s">
        <v>26</v>
      </c>
    </row>
    <row r="32" spans="1:4" x14ac:dyDescent="0.3">
      <c r="A32" s="3"/>
      <c r="B32" s="10" t="s">
        <v>8</v>
      </c>
    </row>
    <row r="33" spans="1:5" x14ac:dyDescent="0.3">
      <c r="B33" s="8"/>
      <c r="C33" s="10" t="s">
        <v>24</v>
      </c>
      <c r="D33" s="3"/>
      <c r="E33" s="3"/>
    </row>
    <row r="34" spans="1:5" x14ac:dyDescent="0.3">
      <c r="B34" s="8"/>
      <c r="C34" s="3" t="s">
        <v>25</v>
      </c>
    </row>
    <row r="35" spans="1:5" x14ac:dyDescent="0.3">
      <c r="B35" s="7"/>
    </row>
    <row r="36" spans="1:5" x14ac:dyDescent="0.3">
      <c r="B36" s="11" t="s">
        <v>27</v>
      </c>
    </row>
    <row r="37" spans="1:5" x14ac:dyDescent="0.3">
      <c r="B37" s="7"/>
      <c r="D37" s="9">
        <v>3.2219999999999999E-2</v>
      </c>
    </row>
    <row r="38" spans="1:5" x14ac:dyDescent="0.3">
      <c r="B38" s="7"/>
    </row>
    <row r="39" spans="1:5" x14ac:dyDescent="0.3">
      <c r="A39" t="s">
        <v>9</v>
      </c>
    </row>
    <row r="40" spans="1:5" x14ac:dyDescent="0.3">
      <c r="B40" t="s">
        <v>10</v>
      </c>
    </row>
    <row r="41" spans="1:5" x14ac:dyDescent="0.3">
      <c r="B41" t="s">
        <v>11</v>
      </c>
    </row>
    <row r="42" spans="1:5" x14ac:dyDescent="0.3">
      <c r="A42" t="s">
        <v>12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mpowers</dc:creator>
  <cp:lastModifiedBy>Douglas, Tina  (PUC)</cp:lastModifiedBy>
  <cp:lastPrinted>2012-07-26T18:03:40Z</cp:lastPrinted>
  <dcterms:created xsi:type="dcterms:W3CDTF">2012-06-14T19:36:10Z</dcterms:created>
  <dcterms:modified xsi:type="dcterms:W3CDTF">2012-07-26T18:04:03Z</dcterms:modified>
</cp:coreProperties>
</file>